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125"/>
  <workbookPr autoCompressPictures="0"/>
  <bookViews>
    <workbookView xWindow="3720" yWindow="520" windowWidth="22180" windowHeight="14160"/>
  </bookViews>
  <sheets>
    <sheet name="ContingenciesDistr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<sst xmlns="http://schemas.openxmlformats.org/spreadsheetml/2006/main" count="11" uniqueCount="11">
  <si>
    <t>Subsystem</t>
  </si>
  <si>
    <t>Percent of Estimates</t>
  </si>
  <si>
    <t>Contingencies</t>
  </si>
  <si>
    <t>Purchases - 0% contingency</t>
  </si>
  <si>
    <t>Quotes - 10% contingency</t>
  </si>
  <si>
    <t>Quotes - 20% contingency</t>
  </si>
  <si>
    <t>Engineering Estimates - 25% contingency</t>
  </si>
  <si>
    <t>Engineering Estimates - 30% contingency</t>
  </si>
  <si>
    <t>Engineering Estimates - 40% contingency</t>
  </si>
  <si>
    <t>Average contingency</t>
  </si>
  <si>
    <t>WBS 1.2.1 TPC-Mechanical 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</si>
</sst>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ContingenciesDistr!$B$1</c:f>
              <c:strCache>
                <c:ptCount val="1"/>
                <c:pt idx="0">
                  <c:v>WBS 1.2.1 TPC-Mechanical WP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DD9-4E16-8231-6D73FE383ECE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DD9-4E16-8231-6D73FE383ECE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DD9-4E16-8231-6D73FE383ECE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DD9-4E16-8231-6D73FE383ECE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DD9-4E16-8231-6D73FE383ECE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DD9-4E16-8231-6D73FE383E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ContingenciesDistr!$A$3:$A$8</c:f>
              <c:strCache>
                <c:ptCount val="6"/>
                <c:pt idx="0">
                  <c:v>Purchases - 0% contingency</c:v>
                </c:pt>
                <c:pt idx="1">
                  <c:v>Quotes - 10% contingency</c:v>
                </c:pt>
                <c:pt idx="2">
                  <c:v>Quotes - 20% contingency</c:v>
                </c:pt>
                <c:pt idx="3">
                  <c:v>Engineering Estimates - 25% contingency</c:v>
                </c:pt>
                <c:pt idx="4">
                  <c:v>Engineering Estimates - 30% contingency</c:v>
                </c:pt>
                <c:pt idx="5">
                  <c:v>Engineering Estimates - 40% contingency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ContingenciesDistr!$A$2:$A$10</c15:sqref>
                  </c15:fullRef>
                </c:ext>
              </c:extLst>
            </c:strRef>
          </c:cat>
          <c:val>
            <c:numRef>
              <c:f>ContingenciesDistr!$B$3:$B$8</c:f>
              <c:numCache>
                <c:formatCode>0%</c:formatCode>
                <c:ptCount val="6"/>
                <c:pt idx="0">
                  <c:v>0.142631771281442</c:v>
                </c:pt>
                <c:pt idx="1">
                  <c:v>0.0253185024013854</c:v>
                </c:pt>
                <c:pt idx="2">
                  <c:v>0.54546038145575</c:v>
                </c:pt>
                <c:pt idx="3">
                  <c:v>0.0</c:v>
                </c:pt>
                <c:pt idx="4">
                  <c:v>0.0</c:v>
                </c:pt>
                <c:pt idx="5">
                  <c:v>0.286589344861423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ContingenciesDistr!$B$2:$B$10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5DD9-4E16-8231-6D73FE383EC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 xmlns:c16r2="http://schemas.microsoft.com/office/drawing/2015/06/chart"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ContingenciesDistr!$C$1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dPt>
                  <c:idx val="0"/>
                  <c:bubble3D val="0"/>
                  <c:spPr>
                    <a:gradFill>
                      <a:gsLst>
                        <a:gs pos="100000">
                          <a:schemeClr val="accent1">
                            <a:lumMod val="60000"/>
                            <a:lumOff val="40000"/>
                          </a:schemeClr>
                        </a:gs>
                        <a:gs pos="0">
                          <a:schemeClr val="accent1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5DD9-4E16-8231-6D73FE383ECE}"/>
                    </c:ext>
                  </c:extLst>
                </c:dPt>
                <c:dPt>
                  <c:idx val="1"/>
                  <c:bubble3D val="0"/>
                  <c:spPr>
                    <a:gradFill>
                      <a:gsLst>
                        <a:gs pos="100000">
                          <a:schemeClr val="accent2">
                            <a:lumMod val="60000"/>
                            <a:lumOff val="40000"/>
                          </a:schemeClr>
                        </a:gs>
                        <a:gs pos="0">
                          <a:schemeClr val="accent2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5DD9-4E16-8231-6D73FE383ECE}"/>
                    </c:ext>
                  </c:extLst>
                </c:dPt>
                <c:dPt>
                  <c:idx val="2"/>
                  <c:bubble3D val="0"/>
                  <c:spPr>
                    <a:gradFill>
                      <a:gsLst>
                        <a:gs pos="100000">
                          <a:schemeClr val="accent3">
                            <a:lumMod val="60000"/>
                            <a:lumOff val="40000"/>
                          </a:schemeClr>
                        </a:gs>
                        <a:gs pos="0">
                          <a:schemeClr val="accent3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5DD9-4E16-8231-6D73FE383ECE}"/>
                    </c:ext>
                  </c:extLst>
                </c:dPt>
                <c:dPt>
                  <c:idx val="3"/>
                  <c:bubble3D val="0"/>
                  <c:spPr>
                    <a:gradFill>
                      <a:gsLst>
                        <a:gs pos="100000">
                          <a:schemeClr val="accent4">
                            <a:lumMod val="60000"/>
                            <a:lumOff val="40000"/>
                          </a:schemeClr>
                        </a:gs>
                        <a:gs pos="0">
                          <a:schemeClr val="accent4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5DD9-4E16-8231-6D73FE383ECE}"/>
                    </c:ext>
                  </c:extLst>
                </c:dPt>
                <c:dPt>
                  <c:idx val="4"/>
                  <c:bubble3D val="0"/>
                  <c:spPr>
                    <a:gradFill>
                      <a:gsLst>
                        <a:gs pos="100000">
                          <a:schemeClr val="accent5">
                            <a:lumMod val="60000"/>
                            <a:lumOff val="40000"/>
                          </a:schemeClr>
                        </a:gs>
                        <a:gs pos="0">
                          <a:schemeClr val="accent5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6-5DD9-4E16-8231-6D73FE383ECE}"/>
                    </c:ext>
                  </c:extLst>
                </c:dPt>
                <c:dPt>
                  <c:idx val="5"/>
                  <c:bubble3D val="0"/>
                  <c:spPr>
                    <a:gradFill>
                      <a:gsLst>
                        <a:gs pos="100000">
                          <a:schemeClr val="accent6">
                            <a:lumMod val="60000"/>
                            <a:lumOff val="40000"/>
                          </a:schemeClr>
                        </a:gs>
                        <a:gs pos="0">
                          <a:schemeClr val="accent6"/>
                        </a:gs>
                      </a:gsLst>
                      <a:lin ang="5400000" scaled="0"/>
                    </a:gra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8-5DD9-4E16-8231-6D73FE383ECE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dk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ContingenciesDistr!$A$2:$A$10</c15:sqref>
                        </c15:fullRef>
                        <c15:formulaRef>
                          <c15:sqref>ContingenciesDistr!$A$3:$A$8</c15:sqref>
                        </c15:formulaRef>
                      </c:ext>
                    </c:extLst>
                    <c:strCache>
                      <c:ptCount val="6"/>
                      <c:pt idx="0">
                        <c:v>Purchases - 0% contingency</c:v>
                      </c:pt>
                      <c:pt idx="1">
                        <c:v>Quotes - 10% contingency</c:v>
                      </c:pt>
                      <c:pt idx="2">
                        <c:v>Quotes - 20% contingency</c:v>
                      </c:pt>
                      <c:pt idx="3">
                        <c:v>Engineering Estimates - 25% contingency</c:v>
                      </c:pt>
                      <c:pt idx="4">
                        <c:v>Engineering Estimates - 30% contingency</c:v>
                      </c:pt>
                      <c:pt idx="5">
                        <c:v>Engineering Estimates - 40% contingency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ContingenciesDistr!$C$2:$C$10</c15:sqref>
                        </c15:fullRef>
                        <c15:formulaRef>
                          <c15:sqref>ContingenciesDistr!$C$3:$C$8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0.1</c:v>
                      </c:pt>
                      <c:pt idx="2">
                        <c:v>0.2</c:v>
                      </c:pt>
                      <c:pt idx="3">
                        <c:v>0.25</c:v>
                      </c:pt>
                      <c:pt idx="4">
                        <c:v>0.3</c:v>
                      </c:pt>
                      <c:pt idx="5">
                        <c:v>0.4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9-5DD9-4E16-8231-6D73FE383EC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5246215731413"/>
          <c:y val="0.180621536891222"/>
          <c:w val="0.409924485696271"/>
          <c:h val="0.770839895013123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266699</xdr:colOff>
      <xdr:row>0</xdr:row>
      <xdr:rowOff>52386</xdr:rowOff>
    </xdr:from>
    <xdr:to>
      <xdr:col>9</xdr:col>
      <xdr:colOff>600075</xdr:colOff>
      <xdr:row>20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978B54B5-796A-4A17-9044-3EF0662C1E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C23" sqref="C23"/>
    </sheetView>
  </sheetViews>
  <sheetFormatPr baseColWidth="10" defaultColWidth="8.83203125" defaultRowHeight="14" x14ac:dyDescent="0"/>
  <cols>
    <col min="1" max="1" width="37.6640625" bestFit="1" customWidth="1"/>
    <col min="2" max="2" width="19.5" bestFit="1" customWidth="1"/>
    <col min="3" max="3" width="13.6640625" bestFit="1" customWidth="1"/>
    <col min="4" max="4" width="12" bestFit="1" customWidth="1"/>
    <col min="5" max="6" width="26.33203125" bestFit="1" customWidth="1"/>
    <col min="8" max="8" width="11.1640625" bestFit="1" customWidth="1"/>
  </cols>
  <sheetData>
    <row r="1" spans="1:4">
      <c r="B1" s="1" t="s">
        <v>10</v>
      </c>
    </row>
    <row r="2" spans="1:4">
      <c r="A2" s="1" t="s">
        <v>0</v>
      </c>
      <c r="B2" s="1" t="s">
        <v>1</v>
      </c>
      <c r="C2" s="1" t="s">
        <v>2</v>
      </c>
    </row>
    <row r="3" spans="1:4">
      <c r="A3" s="2" t="s">
        <v>3</v>
      </c>
      <c r="B3" s="2">
        <v>0.14263177128144158</v>
      </c>
      <c r="C3">
        <v>0</v>
      </c>
      <c r="D3" s="3"/>
    </row>
    <row r="4" spans="1:4">
      <c r="A4" s="2" t="s">
        <v>4</v>
      </c>
      <c r="B4" s="2">
        <v>2.5318502401385435E-2</v>
      </c>
      <c r="C4">
        <v>0.1</v>
      </c>
      <c r="D4" s="3"/>
    </row>
    <row r="5" spans="1:4">
      <c r="A5" s="2" t="s">
        <v>5</v>
      </c>
      <c r="B5" s="2">
        <v>0.54546038145574993</v>
      </c>
      <c r="C5">
        <v>0.2</v>
      </c>
      <c r="D5" s="3"/>
    </row>
    <row r="6" spans="1:4">
      <c r="A6" s="2" t="s">
        <v>6</v>
      </c>
      <c r="B6" s="2">
        <v>0</v>
      </c>
      <c r="C6">
        <v>0.25</v>
      </c>
      <c r="D6" s="3"/>
    </row>
    <row r="7" spans="1:4">
      <c r="A7" s="2" t="s">
        <v>7</v>
      </c>
      <c r="B7" s="2">
        <v>0</v>
      </c>
      <c r="C7">
        <v>0.3</v>
      </c>
      <c r="D7" s="3"/>
    </row>
    <row r="8" spans="1:4">
      <c r="A8" s="2" t="s">
        <v>8</v>
      </c>
      <c r="B8" s="2">
        <v>0.28658934486142301</v>
      </c>
      <c r="C8">
        <v>0.4</v>
      </c>
      <c r="D8" s="3"/>
    </row>
    <row r="9" spans="1:4">
      <c r="A9" s="2" t="s">
        <v>9</v>
      </c>
      <c r="B9" s="2"/>
      <c r="C9" s="3">
        <f>SUM(B3*C3,B4*C4,B5*C5,B6*C6,B7*C7,B8*C8)</f>
        <v>0.22625966447585777</v>
      </c>
      <c r="D9" s="3"/>
    </row>
  </sheetData>
  <pageMargins left="0.7" right="0.7" top="0.75" bottom="0.75" header="0.3" footer="0.3"/>
  <pageSetup orientation="portrait" verticalDpi="30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ContingenciesDistr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kdehmelt</dc:creator>
  <cp:lastModifiedBy>Edward O'Brien</cp:lastModifiedBy>
  <dcterms:created xsi:type="dcterms:W3CDTF">2017-07-29T13:28:09Z</dcterms:created>
  <dcterms:modified xsi:type="dcterms:W3CDTF">2017-07-30T17:54:49Z</dcterms:modified>
</cp:coreProperties>
</file>