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7" rupBuild="28125"/>
  <workbookPr autoCompressPictures="0"/>
  <bookViews>
    <workbookView xWindow="0" yWindow="0" windowWidth="27320" windowHeight="13220"/>
  </bookViews>
  <sheets>
    <sheet name="CD-1 Recommendations" sheetId="2" r:id="rId1"/>
  </sheets>
  <definedNames>
    <definedName name="_xlnm._FilterDatabase" localSheetId="0" hidden="1">'CD-1 Recommendations'!$B$1:$B$59</definedName>
  </definedNames>
  <calcPr calcId="191029" concurrentCalc="0"/>
  <extLst>
    <ext xmlns:mx="http://schemas.microsoft.com/office/mac/excel/2008/main" uri="{7523E5D3-25F3-A5E0-1632-64F254C22452}">
      <mx:ArchID Flags="2"/>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<sst xmlns="http://schemas.openxmlformats.org/spreadsheetml/2006/main" count="439" uniqueCount="176">
  <si>
    <t>ID</t>
  </si>
  <si>
    <t>WBS</t>
  </si>
  <si>
    <t>Recommendation</t>
  </si>
  <si>
    <t>Responsible</t>
  </si>
  <si>
    <t>Cost and Schedule</t>
  </si>
  <si>
    <t>May 23-25 DOE OPA CD-1/3A Review</t>
  </si>
  <si>
    <t>Finalize the risk based contingency and funding profile.</t>
  </si>
  <si>
    <t>E. O'Brien</t>
  </si>
  <si>
    <t>Closed</t>
  </si>
  <si>
    <t>Closed IVS</t>
  </si>
  <si>
    <t>Review and update the risk register.</t>
  </si>
  <si>
    <t>https://docdb.sphenix.bnl.gov/cgi-bin/private/ShowDocument?docid=153</t>
  </si>
  <si>
    <t>Management</t>
  </si>
  <si>
    <t>The Project and the Program Office should ensure prior to CD-2 that the schedule contingency is updated following a re-evaluation of schedule risks.</t>
  </si>
  <si>
    <t>Analyze the risk to the Project from the large amount of contributed labor prior to CD-1.</t>
  </si>
  <si>
    <t>Ensure a long-term, stable Project Management team through at least CD-2 to ensure project success.</t>
  </si>
  <si>
    <t>Closed GRY</t>
  </si>
  <si>
    <t>2.08, 2.10</t>
  </si>
  <si>
    <t>Magnet, Installation</t>
  </si>
  <si>
    <t>March 6-8 Director's Review</t>
  </si>
  <si>
    <t>After CD-1 review hold a separate detailed review of the Off-MIE project.</t>
  </si>
  <si>
    <t>Closed - I. Sourikova</t>
  </si>
  <si>
    <t>Get the MOA negotiated with the home organization at the earliest opportunity.</t>
  </si>
  <si>
    <t>Evaluate the labor estimates in WBS sections 2.9.2 and 2.9.3 and make sure there are sufficient hours to accomplish the required tasks.</t>
  </si>
  <si>
    <t>P. Giannotti, D. Lynch, G. Young</t>
  </si>
  <si>
    <t>sPHENIX agrees with this recommendation. All Magnet, Installation and Infrastructure estimates are currently being scrutinized by sPHENIX, CAD and Craft personnel for accuracy and completeness. Changes will be reflected in the next round of BoE updates.</t>
  </si>
  <si>
    <t>Clearly define what is the scope of the Magnetic Field Measurement activities.</t>
  </si>
  <si>
    <t>J. Haggerty</t>
  </si>
  <si>
    <t>A document describing a full 3-D mapping of the magnet field volume has been prepared. Technical contact has been made to the relevant group at CERN who have an applicable mapper capable of covering the volume. The RLS has been updated to make a specific 6-week period for mapping the magnet, after the EMCal is installed and the magnet is cold and power-tested, and before the TPC is installed.</t>
  </si>
  <si>
    <t>The SC Magnet risk should be re-evaluated for the lack of a long term test and the dis-assembly and installation in the detector in Bldg.1008.</t>
  </si>
  <si>
    <t>The RLS includes de-mounting, moving and re-connecting the valve box in 1008. The schedule includes time for cool-down and many days of power-testing, followed by field-mapping over a 3-week period. The Risk Registry is updated.</t>
  </si>
  <si>
    <t>The project needs to identify appropriate level of risks for each of the major activities. This should include major purchases and large and complex activities.</t>
  </si>
  <si>
    <t>Risk Register underwent a major overhaul to incorporate suggestions from the Director's Review.</t>
  </si>
  <si>
    <t>https://docdb.sphenix.bnl.gov/cgi-bin/private/ShowDocument?docid=84</t>
  </si>
  <si>
    <t>Complete the Memorandum Agreements with other BNL organizations (CAD, SMD, Physics, Instrumentation Divisions) prior to the OPA CD-1 review.</t>
  </si>
  <si>
    <t>E. O'Brien, G. Young, J. Haggerty</t>
  </si>
  <si>
    <t>Create a standalone requirements document in preparation for the upcoming OPA CD-1 review.</t>
  </si>
  <si>
    <t>E. O'Brien, D. Morrison, J. Haggerty</t>
  </si>
  <si>
    <t>Talks - the first presentation should be more explicit in separating the scope of MIE vs total experiment scope (on, off project). The following talks can then take advantage of this understanding.</t>
  </si>
  <si>
    <t>Talk has been prepared to make this separation explicit</t>
  </si>
  <si>
    <t>https://indico.bnl.gov/event/4625/contributions/21616/attachments/18555/23610/sPHENIX_Overview_052318_final.pdf</t>
  </si>
  <si>
    <t>It is recommended to separate SAMPA chip production acquisition into a separate task</t>
  </si>
  <si>
    <t>SAMPA chip R&amp;D is a separate WBS area and a test and evaluate set of activities added. The production acquisition is separated out in the BOE. There are two items added to the Risk Registry, one for issues with the revision of the ASIC and the other for issues with the production run.</t>
  </si>
  <si>
    <t>https://indico.bnl.gov/event/4625/attachments/18439/23132/sPHENIX_Schedule_Detail_WBS_1._180509.1759EDT.pdf</t>
  </si>
  <si>
    <t>sPHENIX should consider changing the UPP for the Upsilon mass resolution and document how this affects the physics performance and running time.</t>
  </si>
  <si>
    <t>D.Morrison, G. Roland</t>
  </si>
  <si>
    <t>Simulations studying the Upsion(1S) mass resolution for central Au+Au collisions have been done and report values under 125 MeV, which is now planned for the UPP.</t>
  </si>
  <si>
    <t>https://indico.bnl.gov/event/4625/contributions/21657/attachments/18536/23485/CD1review_2018_tracking_simulations_FINAL.pdf</t>
  </si>
  <si>
    <t>Before OPA review the project should execute a mutual agreement with Physics defining and committing the needed contributed physics staff.</t>
  </si>
  <si>
    <t>E. O'Brien, C. Lavelle, G. Young</t>
  </si>
  <si>
    <t>This recommendation will be closed as part of recommendation 204</t>
  </si>
  <si>
    <t>Before the OPA review the Project should execute final mutual agreements with the relevant BNL departments (C-AD, Magnet, Instrumentation) defining and committing to needed support for S-PHENIX including staff.</t>
  </si>
  <si>
    <t>This is the same recommendation as number 204</t>
  </si>
  <si>
    <t>Continue to develop a fully open and transparent approach to the Laboratory’s oversight functions, especially with the co-director of the Office of Project Planning and Oversight. Consider adding her to the Project Integrated Team.</t>
  </si>
  <si>
    <t>Co-Director of the Office of Project Planning and Oversight is added to the IPT managing sPHENIX.</t>
  </si>
  <si>
    <t>https://indico.bnl.gov/event/4625/attachments/18440/23295/sPHENIX_PPEP_Final.pdf</t>
  </si>
  <si>
    <t>The recommendations from recent cost/schedule review should be addressed well before CD1 review.</t>
  </si>
  <si>
    <t>The recommendations from the February 13-14 2018 Cost and Schedule review were addressed.</t>
  </si>
  <si>
    <t>Evaluate and apply lessons learned from SAMPA problem to whole project.</t>
  </si>
  <si>
    <t>Lessons include regular contact with vendor and other users of the SAMPA plus performing engineering modelling of performance with the modificaiotns needed by sPHENIX. These are in progress for the SAMPA itself and being applied to other outside-BNL work such as EMCal block fabrication, scintillating tile evaluation, and chamber preparation.</t>
  </si>
  <si>
    <t>Talk to people who have managed work done in China to understand how best to do it before the April visit to China to discuss production of calorimeter components</t>
  </si>
  <si>
    <t>J. Haggerty, D. Morrison</t>
  </si>
  <si>
    <t>Conversations held with former PHENIX, ALICE and LHC groups that have performed fabrication in China.</t>
  </si>
  <si>
    <t>At a breakout session at the OPA review provide as much detail as you have demonstrating the necessary due diligence; e.g. design reviews, QA planning, procurement readiness actions, etc.</t>
  </si>
  <si>
    <t>C. Lavelle, G. Young</t>
  </si>
  <si>
    <t>Talks prepared to address this, with overview in plenary and deatils in breakout, including specific QA and procurement talks and noting of some 200 review points in the RLS</t>
  </si>
  <si>
    <t>https://indico.bnl.gov/event/4625</t>
  </si>
  <si>
    <t>In order to have an ES&amp;H person who can effectively represent the project at the OPA review the project and Division leadership should arrange with CA-D that the person to be brought on-board quickly.</t>
  </si>
  <si>
    <t>An ES&amp;H person was assigned, who will present at the OPA review and who took over and completed e.g. the PHAR for sPHENIX</t>
  </si>
  <si>
    <t>https://indico.bnl.gov/event/4625/attachments/18449/23122/PHAR_050918.pdf</t>
  </si>
  <si>
    <t>At least 2 weeks before the OPA review have serious dry runs including experienced people from outside sPHENIX to assure that presentations are clear and cogent.</t>
  </si>
  <si>
    <t>Dry runs were held for all talks, with two dry runs for certain high-visibiity tlalks. Each talk was reviewed by two other persons before posting for the OPA Rreview.</t>
  </si>
  <si>
    <t>Develop clear, cogent 'stories' for any aspects of sPHENIX plans, activities, designs, mitigations, etc. that could confuse the OPA reviewers.</t>
  </si>
  <si>
    <t>We believe we have done this. How well we did will be learned at the Review itself.</t>
  </si>
  <si>
    <t>Closed D. Lynch</t>
  </si>
  <si>
    <t>Infrastructure</t>
  </si>
  <si>
    <t>Cost &amp; Schedule Feb 13-14 2018</t>
  </si>
  <si>
    <t>Include cost estimates (labor / non labor, BNL/non BNL, by year, by resource), as done for all other level 2’s</t>
  </si>
  <si>
    <t>P. Giannotti</t>
  </si>
  <si>
    <t>We will comply with this recommendation. In the next review of Infrastructure Cost estimates provided will be in the common format utilized by all other L2's as requested.</t>
  </si>
  <si>
    <t>Installation</t>
  </si>
  <si>
    <t>Check for error in units which could impact labor estimates by up to 8x (hours to days); use hours strictly, and avoid fractions of duration</t>
  </si>
  <si>
    <t>D. Lynch</t>
  </si>
  <si>
    <t>Done. This recommendation is the same as Recommendation # 182.</t>
  </si>
  <si>
    <t>Estimates might not include input from providers (trades, riggers, techs, survey, carpenters, plumbers, etc.): update and report on requirements</t>
  </si>
  <si>
    <t>Check accuracy for hours: CAM mentioned that tech &amp; craft hours may be low</t>
  </si>
  <si>
    <t>Before CD-2 Implement a Change Control process for all CD 3a procurement documents</t>
  </si>
  <si>
    <t>G. Young, C. Lavelle</t>
  </si>
  <si>
    <t>Project management took control of this part of the RLS and related BOE some 3 months prior to the CD-1/3A review in order to prepare APP and the LLP slides. The APPs are prepared and submitted to Procurement and the RLS will be updated by a set of Project Change Requests once contracts are placed and the contract peg-points and delivery schedule are known.</t>
  </si>
  <si>
    <t>https://indico.bnl.gov/event/4625/contributions/21620/attachments/18534/23586/CD-3A_LLP_May_2018_Final.pdf</t>
  </si>
  <si>
    <t>The project should generate estimates for Designer effort, which could be significantly underestimated.</t>
  </si>
  <si>
    <t>E. O'Brien, G. Young</t>
  </si>
  <si>
    <t>All labor estimates for Designer work were reviewed and substantial additions, over 10 person-years effort, made to the labor estimates for Designers and in parallel for technicians and firmware work.</t>
  </si>
  <si>
    <t>Closed I. Sourikova</t>
  </si>
  <si>
    <t>Links and accuracy in BOE's should be checked and corrected a) (e.g. 1.3.1.3 links broken, wrong WBS shown in materials detail (shown 1.3.1.2)) b) Units for labor (hours) need to be corrected for accuracy and consistency</t>
  </si>
  <si>
    <t>E. Menter, I. Sourikova, R. Grubb, G. Young</t>
  </si>
  <si>
    <t>All sPHENIX BOEs have been checked and corrected, updated versions are available at the Indico site for the March 6-8 Director's Review</t>
  </si>
  <si>
    <t>https://indico.bnl.gov/event/4315</t>
  </si>
  <si>
    <t>The off MIE installation/integration activities are not accurately reflected in the RLS in terms of labor hours. There could be a considerable cost increase once the corrections are made, especially if the current assumptions are not correct (riggers, Techs, Survey team, etc.)</t>
  </si>
  <si>
    <t>sPHENIX agrees with this recommendation. Errors generated by transcription from MSProject to P6 have now been identified and reported to P6 experts for update as soon as possible. All Magnet, Installation and Infrastructure estimates are currently being scrutinized by sPHENIX, CAD and Craft personnel for accuracy and completeness. Changes will be reflected in the next round of BoE updates.</t>
  </si>
  <si>
    <t>Closed, I. Sourikova</t>
  </si>
  <si>
    <t>The BOE &amp; P6 schedule should either remain stable for the next few months or follow a strict process for making changes, which will ensure there is good agreement between the two sets of documents at the time of the Director’s Review and CD1/CD3a Review.</t>
  </si>
  <si>
    <t>I. Sourikova, E.Menter</t>
  </si>
  <si>
    <t>RLS in P6 is frozen for all except Glenn and P6 experts since March8 2018</t>
  </si>
  <si>
    <t>Record any external or independent assessments made of the estimates (labor, material and schedule). a) Groups providing effort (via MOA or otherwise) should be provided an opportunity to review estimates of their work (e.g. survey Group, Instrumentation Division, etc.)</t>
  </si>
  <si>
    <t>CAD is re-estimating all labor needed for tasks requested of them. Draft estimates of labor requested are being review by PO and IO. These estimates are being entered into the RLS once agreed upon</t>
  </si>
  <si>
    <t>CD3a LLP activities need to have more detail and have appropriate milestones. Partial (phased) procurements need to be detail in the RLS as well. The long lead APPs should be summarized with relevant detail, including status (readiness of procurement documents).</t>
  </si>
  <si>
    <t>All four LLPs for CD-3A have been detailed as procurement strings in the RLS. Ties have been made to funding milestones and phased procurements implemented for all. Planned delivery schedules reflecting vendor quotes have been implemented. The four APPs have been prepared and submitted to Procurement. All 4 SOWs are in preparation and the subject of weekly discussion with Procurement. Design reviews needed have been held.</t>
  </si>
  <si>
    <t>Provide details related to resource allocation for the SAMPA, including labor and M&amp;S as well as the contingency/risks that are assigned.</t>
  </si>
  <si>
    <t>G. Young</t>
  </si>
  <si>
    <t>Resource allocation for the SAMPA was given more detail and required testing and evaluation activities, after receipt of the revised prototype SAMPA chips and before placing a production order, were added to the RLS. Additions were made to the Risk Registry for issues in the revision of the SAMPA design and separately for any issues encountered during the produciton run of the SAMPA. Contact was made both with the design group in Brazil as well as the ALICE group which is implementing the revised FEE for ALICE using the version-4 SAMPA production underway as of May 2018</t>
  </si>
  <si>
    <t>https://indico.bnl.gov/event/4625/attachments/18443/23628/Risk_Registry.pdf</t>
  </si>
  <si>
    <t>The project should Identify alternative scenarios which allow the project to stay within the provided funding profile, given realistic expectations: 1) Identify what tasks can be deliberately moved. 2) Consider unintentional schedule delays (risk impact) which might push out some follow on work. 3) Include possible contingency consumption as a result of realistic cost performance (contingency estimates and risks identified) 4) Consider increased and/or modified (e.g. front loaded) funding profile</t>
  </si>
  <si>
    <t>E. Menter, R. Grubb, G. Young</t>
  </si>
  <si>
    <t>Extensive revisions were made to procurements in the RLS in order to produce some 25% cost contingency for FY18, 19 and 20. This included phased-funding procurements, including the LLPs, moving later the procurement of the Inner HCal structure, and judiciously using up free float on other procurements to gain headroom betweeen the Cumulative funding profile and the Cumulative costing profile over the project.</t>
  </si>
  <si>
    <t>https://indico.bnl.gov/event/4625/contributions/21619/attachments/18530/23585/Cost-Schedule_MIE_May_2018_Final.pdf</t>
  </si>
  <si>
    <t>Perform a check comparing the funding profile vs plan, assuming the project is executed with “reasonable” contingency consumption. This will show funding concerns as 'pinch points'.</t>
  </si>
  <si>
    <t>See also reply to 177. The RLS was rervised to include various phased-funded procurements and delays in placing procurements with large values of free float in order to gain some 25% headroom between the Cumulative Funding profile and the Cumulative Costing profile.</t>
  </si>
  <si>
    <t>Closed C. Lavelle</t>
  </si>
  <si>
    <t>A high level (cartoon) schedule needs to be available for the CD1/ CD3a Directors review.</t>
  </si>
  <si>
    <t>C. Lavelle</t>
  </si>
  <si>
    <t>A high level (cartoon) schedule has been presented at the Director's Review on March 6 2018</t>
  </si>
  <si>
    <t>https://indico.bnl.gov/event/4315/contributions/13402/attachments/11980/14685/sPHENIX_presentation_CL_MIE_Rev_3.pdf</t>
  </si>
  <si>
    <t>1.05.02</t>
  </si>
  <si>
    <t>Milestones need to be included in the RLS relative to the SAMPA ASIC decisions.</t>
  </si>
  <si>
    <t>E. Menter, G. Young</t>
  </si>
  <si>
    <t>E. Menter got input from TakeoS and entered the new milestones in P6</t>
  </si>
  <si>
    <t>Level 2 milestones should be identified before the Director’s review in March. A milestone dictionary would be helpful as well. If any of the L2 milestones are directly linked to CD3a activities, the level of maturity should be appropriate for CD3a.</t>
  </si>
  <si>
    <t>Milestones for levels 1-5 have been identified and included in the RLS</t>
  </si>
  <si>
    <t>https://indico.bnl.gov/event/4315/attachments/11953/14638/sPHENIX_Level_1-3_Miletones_180228.0414EST.pdf</t>
  </si>
  <si>
    <t>Some international procurements could prove to be very difficult to finalize and execute, which needs to be reflected in the Risk Registry.</t>
  </si>
  <si>
    <t>I. Sourikova</t>
  </si>
  <si>
    <t>Risk Register items 16, 36, 37 address international vendors risks</t>
  </si>
  <si>
    <t>A scrub of the activities that are categorized as “Large Procurements” should be conducted since the burden rates are not correct in some cases. Now is the appropriate time to check each material category and the overhead rates that are applied.</t>
  </si>
  <si>
    <t>The source of incorrect burden has been identified in the RLS and new rate has been imported to P6</t>
  </si>
  <si>
    <t>https://indico.bnl.gov/event/4315/attachments/11953/14639/sPHENIX_Schedule_Detail_WBS_MIE_only.pdf</t>
  </si>
  <si>
    <t>GEMS contract is not in US dollars (need to be in the Risk Registry)</t>
  </si>
  <si>
    <t>Risk Register item 36 addresses GEM contract risk</t>
  </si>
  <si>
    <t>Cost and schedule procurement risks from international vendors should be articulated in the Risk Registry.</t>
  </si>
  <si>
    <t>Schedule looks overcomplicated with regard to lags and leads as well as SS and FF relationships. Logical links to be checked for the entire project and floats to be reviewed for appropriateness.</t>
  </si>
  <si>
    <t>The RLS has been revised to fix activity relationships</t>
  </si>
  <si>
    <t>Check the path for all procurements (including CD3a procurements) and verify that they are appropriately linked to production.</t>
  </si>
  <si>
    <t>C. Lavelle, E. Menter, G. Young</t>
  </si>
  <si>
    <t>Links to production have been added in a few places where they were missing</t>
  </si>
  <si>
    <t>Because funding is tight in the early fiscal years, prior to CD1, perform a what if analysis on which activities can be delayed and the impact they could have on early finish.</t>
  </si>
  <si>
    <t>The RLS has been updated to incorporate split contracts in yearly Project years</t>
  </si>
  <si>
    <t>Schedule logic needs to be reviewed and corrected for the CD 3a scope</t>
  </si>
  <si>
    <t>CD3-a activities have been scrutinized, updated and presented at the Director's Review on March 6 2018</t>
  </si>
  <si>
    <t>https://indico.bnl.gov/event/4315/attachments/11953/14640/sPHENIX_Schedule_Detail_WBS_MIE_InfraFaculity.pdf</t>
  </si>
  <si>
    <t>A preliminary up scope/de scope list should be available prior to the CD1/CD3a Director’s Review.</t>
  </si>
  <si>
    <t>This lisit was prepared. sPHENIX is at the bottom end of the present cost rang. Further de-scope will require discussion of physics performance.</t>
  </si>
  <si>
    <t>Finish all required documentation for CD1/CD 3a as per DOE requirements (seek DOE site office guidance if necessary).</t>
  </si>
  <si>
    <t>All required documents were available and presented at the Director's Review on March 6 2018,</t>
  </si>
  <si>
    <t>Clearly define the roles of the management team</t>
  </si>
  <si>
    <t>IPT structure presented at the Director's Review on March 6 2018, details of roles and responsibilities are included in the PEP</t>
  </si>
  <si>
    <t>https://indico.bnl.gov/event/4315/contributions/13401/attachments/11977/14681/sPHENIX_Directors_030618_EOB.pdf</t>
  </si>
  <si>
    <t>Finalize the MOA(s) with CAD, SMD &amp; Instrumentation.</t>
  </si>
  <si>
    <t>Clarify the Cost Range and verify that it is in good agreement with DOE and BNL expectations.</t>
  </si>
  <si>
    <t>Funding/Obligation/Cost profiles presented to the Director's Review on March 6 2018 reflected RLS corrections made to meet DOE and BNL expectations</t>
  </si>
  <si>
    <t>L2 Status</t>
  </si>
  <si>
    <t>Mgmt Status confirmed</t>
  </si>
  <si>
    <t>WBS Name</t>
  </si>
  <si>
    <t>Originating Review</t>
  </si>
  <si>
    <t>Resolution Comment</t>
  </si>
  <si>
    <t>Supporting Doc Link</t>
  </si>
  <si>
    <t>Recommendation 213 has the same scope.</t>
  </si>
  <si>
    <t>Risk of losing University labor was added with cost impact of $3.9M and probability of 4%.</t>
  </si>
  <si>
    <t>Augmented Management team is detailed in the PPMP and budgeted in the RLS</t>
  </si>
  <si>
    <t>Risk Register was updated on Jan 31 2019.</t>
  </si>
  <si>
    <t>Residual risk simulations were done using Primavera Risk Analysis software. Project risk contingency was evaluated at 90% confidence level.</t>
  </si>
  <si>
    <t>This recommendation is the same as the recommendation number 204.</t>
  </si>
  <si>
    <t>RLS is being updated and evaluated for critical path and resources required. CAD in particular is reviewing resource and schedule estimates in anticipation of this review. Review is being planned for early summer 2018.</t>
  </si>
  <si>
    <t>Closed EOB</t>
  </si>
  <si>
    <t>Project requirement documented in the Acquisition Strategy document, posted on DocDB.</t>
  </si>
  <si>
    <t xml:space="preserve">There are 5 MOU being developed. Four are complete, one is in progress. MOU signed with PO, MOU signed with IO, MOU signed with CAD for magnet, MOU signed with SMD, MOU in progress with CAD for Infrastructure </t>
  </si>
  <si>
    <t>In Progress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</si>
</sst>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2"/>
      <color theme="1"/>
      <name val="Arial"/>
      <family val="2"/>
    </font>
    <font>
      <b/>
      <sz val="14"/>
      <color theme="1"/>
      <name val="Arial"/>
      <family val="2"/>
    </font>
    <font>
      <sz val="12"/>
      <color rgb="FF000000"/>
      <name val="Arial"/>
      <family val="2"/>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1" fillId="0" borderId="0" xfId="0" applyFont="1" applyAlignment="1">
      <alignment vertical="top"/>
    </xf>
    <xf numFmtId="0" fontId="1" fillId="0" borderId="0" xfId="0" applyFont="1" applyAlignment="1">
      <alignment vertical="top" wrapText="1"/>
    </xf>
    <xf numFmtId="0" fontId="1" fillId="0" borderId="0" xfId="0" applyFont="1" applyAlignment="1">
      <alignment horizontal="center" vertical="center"/>
    </xf>
    <xf numFmtId="0" fontId="1" fillId="0" borderId="0" xfId="0" applyFont="1" applyAlignment="1">
      <alignment vertical="center" wrapText="1"/>
    </xf>
    <xf numFmtId="0" fontId="2" fillId="3" borderId="1" xfId="0" applyFont="1" applyFill="1" applyBorder="1" applyAlignment="1">
      <alignment horizontal="center" vertical="top"/>
    </xf>
    <xf numFmtId="0" fontId="3" fillId="0" borderId="0" xfId="0" applyFont="1" applyAlignment="1">
      <alignment vertical="top" wrapText="1"/>
    </xf>
  </cellXfs>
  <cellStyles count="1">
    <cellStyle name="Normal" xfId="0" builtinId="0"/>
  </cellStyles>
  <dxfs count="1">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7"/>
  <sheetViews>
    <sheetView tabSelected="1" zoomScale="68" zoomScaleNormal="68" zoomScalePageLayoutView="68" workbookViewId="0"/>
  </sheetViews>
  <sheetFormatPr baseColWidth="10" defaultColWidth="8.83203125" defaultRowHeight="15" x14ac:dyDescent="0"/>
  <cols>
    <col min="1" max="1" width="11.1640625" style="5" customWidth="1"/>
    <col min="2" max="2" width="11" style="6" customWidth="1"/>
    <col min="3" max="3" width="15.1640625" style="6" customWidth="1"/>
    <col min="4" max="4" width="9.1640625" style="6" customWidth="1"/>
    <col min="5" max="5" width="15" style="6" customWidth="1"/>
    <col min="6" max="6" width="15.5" style="6" customWidth="1"/>
    <col min="7" max="7" width="35.5" style="4" customWidth="1"/>
    <col min="8" max="8" width="21" style="4" customWidth="1"/>
    <col min="9" max="9" width="65.1640625" style="4" customWidth="1"/>
    <col min="10" max="10" width="74.5" style="4" customWidth="1"/>
    <col min="11" max="16384" width="8.83203125" style="3"/>
  </cols>
  <sheetData>
    <row r="1" spans="1:10" s="7" customFormat="1" ht="34">
      <c r="A1" s="1" t="s">
        <v>0</v>
      </c>
      <c r="B1" s="2" t="s">
        <v>159</v>
      </c>
      <c r="C1" s="2" t="s">
        <v>160</v>
      </c>
      <c r="D1" s="2" t="s">
        <v>1</v>
      </c>
      <c r="E1" s="2" t="s">
        <v>161</v>
      </c>
      <c r="F1" s="2" t="s">
        <v>162</v>
      </c>
      <c r="G1" s="2" t="s">
        <v>2</v>
      </c>
      <c r="H1" s="2" t="s">
        <v>3</v>
      </c>
      <c r="I1" s="2" t="s">
        <v>163</v>
      </c>
      <c r="J1" s="2" t="s">
        <v>164</v>
      </c>
    </row>
    <row r="2" spans="1:10" ht="45">
      <c r="A2" s="5">
        <v>215</v>
      </c>
      <c r="B2" s="6" t="s">
        <v>8</v>
      </c>
      <c r="C2" s="6" t="s">
        <v>21</v>
      </c>
      <c r="D2" s="6">
        <v>1.01</v>
      </c>
      <c r="E2" s="6" t="s">
        <v>4</v>
      </c>
      <c r="F2" s="6" t="s">
        <v>5</v>
      </c>
      <c r="G2" s="4" t="s">
        <v>6</v>
      </c>
      <c r="H2" s="4" t="s">
        <v>131</v>
      </c>
      <c r="I2" s="4" t="s">
        <v>165</v>
      </c>
    </row>
    <row r="3" spans="1:10" ht="45">
      <c r="A3" s="5">
        <v>214</v>
      </c>
      <c r="B3" s="6" t="s">
        <v>8</v>
      </c>
      <c r="C3" s="6" t="s">
        <v>21</v>
      </c>
      <c r="D3" s="6">
        <v>1.01</v>
      </c>
      <c r="E3" s="6" t="s">
        <v>4</v>
      </c>
      <c r="F3" s="6" t="s">
        <v>5</v>
      </c>
      <c r="G3" s="4" t="s">
        <v>10</v>
      </c>
      <c r="H3" s="4" t="s">
        <v>131</v>
      </c>
      <c r="I3" s="4" t="s">
        <v>168</v>
      </c>
      <c r="J3" s="4" t="s">
        <v>11</v>
      </c>
    </row>
    <row r="4" spans="1:10" ht="75">
      <c r="A4" s="5">
        <v>213</v>
      </c>
      <c r="B4" s="6" t="s">
        <v>8</v>
      </c>
      <c r="C4" s="6" t="s">
        <v>21</v>
      </c>
      <c r="D4" s="6">
        <v>1.01</v>
      </c>
      <c r="E4" s="6" t="s">
        <v>12</v>
      </c>
      <c r="F4" s="6" t="s">
        <v>5</v>
      </c>
      <c r="G4" s="4" t="s">
        <v>13</v>
      </c>
      <c r="H4" s="4" t="s">
        <v>131</v>
      </c>
      <c r="I4" s="4" t="s">
        <v>169</v>
      </c>
      <c r="J4" s="4" t="s">
        <v>11</v>
      </c>
    </row>
    <row r="5" spans="1:10" ht="45">
      <c r="A5" s="5">
        <v>212</v>
      </c>
      <c r="B5" s="6" t="s">
        <v>8</v>
      </c>
      <c r="C5" s="6" t="s">
        <v>21</v>
      </c>
      <c r="D5" s="6">
        <v>1.01</v>
      </c>
      <c r="E5" s="6" t="s">
        <v>12</v>
      </c>
      <c r="F5" s="6" t="s">
        <v>5</v>
      </c>
      <c r="G5" s="4" t="s">
        <v>14</v>
      </c>
      <c r="H5" s="4" t="s">
        <v>7</v>
      </c>
      <c r="I5" s="4" t="s">
        <v>166</v>
      </c>
      <c r="J5" s="4" t="s">
        <v>11</v>
      </c>
    </row>
    <row r="6" spans="1:10" ht="45">
      <c r="A6" s="5">
        <v>211</v>
      </c>
      <c r="B6" s="6" t="s">
        <v>8</v>
      </c>
      <c r="C6" s="6" t="s">
        <v>21</v>
      </c>
      <c r="D6" s="6">
        <v>1.01</v>
      </c>
      <c r="E6" s="6" t="s">
        <v>12</v>
      </c>
      <c r="F6" s="6" t="s">
        <v>5</v>
      </c>
      <c r="G6" s="4" t="s">
        <v>15</v>
      </c>
      <c r="H6" s="4" t="s">
        <v>7</v>
      </c>
      <c r="I6" s="4" t="s">
        <v>167</v>
      </c>
    </row>
    <row r="7" spans="1:10" ht="60">
      <c r="A7" s="5">
        <v>210</v>
      </c>
      <c r="B7" s="6" t="s">
        <v>8</v>
      </c>
      <c r="C7" s="6" t="s">
        <v>16</v>
      </c>
      <c r="D7" s="6" t="s">
        <v>17</v>
      </c>
      <c r="E7" s="6" t="s">
        <v>18</v>
      </c>
      <c r="F7" s="6" t="s">
        <v>19</v>
      </c>
      <c r="G7" s="4" t="s">
        <v>20</v>
      </c>
      <c r="H7" s="4" t="s">
        <v>7</v>
      </c>
      <c r="I7" s="4" t="s">
        <v>171</v>
      </c>
    </row>
    <row r="8" spans="1:10" ht="45">
      <c r="A8" s="5">
        <v>209</v>
      </c>
      <c r="B8" s="6" t="s">
        <v>8</v>
      </c>
      <c r="C8" s="6" t="s">
        <v>21</v>
      </c>
      <c r="D8" s="6" t="s">
        <v>17</v>
      </c>
      <c r="E8" s="6" t="s">
        <v>18</v>
      </c>
      <c r="F8" s="6" t="s">
        <v>19</v>
      </c>
      <c r="G8" s="4" t="s">
        <v>22</v>
      </c>
      <c r="H8" s="4" t="s">
        <v>7</v>
      </c>
      <c r="I8" s="4" t="s">
        <v>170</v>
      </c>
    </row>
    <row r="9" spans="1:10" ht="60">
      <c r="A9" s="5">
        <v>208</v>
      </c>
      <c r="B9" s="6" t="s">
        <v>8</v>
      </c>
      <c r="C9" s="6" t="s">
        <v>16</v>
      </c>
      <c r="D9" s="6" t="s">
        <v>17</v>
      </c>
      <c r="E9" s="6" t="s">
        <v>18</v>
      </c>
      <c r="F9" s="6" t="s">
        <v>19</v>
      </c>
      <c r="G9" s="4" t="s">
        <v>23</v>
      </c>
      <c r="H9" s="4" t="s">
        <v>24</v>
      </c>
      <c r="I9" s="4" t="s">
        <v>25</v>
      </c>
    </row>
    <row r="10" spans="1:10" ht="90">
      <c r="A10" s="5">
        <v>207</v>
      </c>
      <c r="B10" s="6" t="s">
        <v>8</v>
      </c>
      <c r="C10" s="6" t="s">
        <v>16</v>
      </c>
      <c r="D10" s="6" t="s">
        <v>17</v>
      </c>
      <c r="E10" s="6" t="s">
        <v>18</v>
      </c>
      <c r="F10" s="6" t="s">
        <v>19</v>
      </c>
      <c r="G10" s="4" t="s">
        <v>26</v>
      </c>
      <c r="H10" s="4" t="s">
        <v>27</v>
      </c>
      <c r="I10" s="4" t="s">
        <v>28</v>
      </c>
    </row>
    <row r="11" spans="1:10" ht="75">
      <c r="A11" s="5">
        <v>206</v>
      </c>
      <c r="B11" s="6" t="s">
        <v>8</v>
      </c>
      <c r="C11" s="6" t="s">
        <v>16</v>
      </c>
      <c r="D11" s="6" t="s">
        <v>17</v>
      </c>
      <c r="E11" s="6" t="s">
        <v>18</v>
      </c>
      <c r="F11" s="6" t="s">
        <v>19</v>
      </c>
      <c r="G11" s="4" t="s">
        <v>29</v>
      </c>
      <c r="H11" s="4" t="s">
        <v>27</v>
      </c>
      <c r="I11" s="4" t="s">
        <v>30</v>
      </c>
    </row>
    <row r="12" spans="1:10" ht="75">
      <c r="A12" s="5">
        <v>205</v>
      </c>
      <c r="B12" s="6" t="s">
        <v>8</v>
      </c>
      <c r="C12" s="6" t="s">
        <v>21</v>
      </c>
      <c r="D12" s="6" t="s">
        <v>17</v>
      </c>
      <c r="E12" s="6" t="s">
        <v>18</v>
      </c>
      <c r="F12" s="6" t="s">
        <v>19</v>
      </c>
      <c r="G12" s="4" t="s">
        <v>31</v>
      </c>
      <c r="H12" s="4" t="s">
        <v>7</v>
      </c>
      <c r="I12" s="4" t="s">
        <v>32</v>
      </c>
      <c r="J12" s="4" t="s">
        <v>33</v>
      </c>
    </row>
    <row r="13" spans="1:10" ht="75">
      <c r="A13" s="5">
        <v>204</v>
      </c>
      <c r="B13" s="6" t="s">
        <v>175</v>
      </c>
      <c r="D13" s="6">
        <v>1.01</v>
      </c>
      <c r="E13" s="6" t="s">
        <v>12</v>
      </c>
      <c r="F13" s="6" t="s">
        <v>19</v>
      </c>
      <c r="G13" s="4" t="s">
        <v>34</v>
      </c>
      <c r="H13" s="4" t="s">
        <v>35</v>
      </c>
      <c r="I13" s="8" t="s">
        <v>174</v>
      </c>
    </row>
    <row r="14" spans="1:10" ht="45">
      <c r="A14" s="5">
        <v>203</v>
      </c>
      <c r="B14" s="6" t="s">
        <v>8</v>
      </c>
      <c r="C14" s="6" t="s">
        <v>172</v>
      </c>
      <c r="D14" s="6">
        <v>1.01</v>
      </c>
      <c r="E14" s="6" t="s">
        <v>12</v>
      </c>
      <c r="F14" s="6" t="s">
        <v>19</v>
      </c>
      <c r="G14" s="4" t="s">
        <v>36</v>
      </c>
      <c r="H14" s="4" t="s">
        <v>37</v>
      </c>
      <c r="I14" s="4" t="s">
        <v>173</v>
      </c>
    </row>
    <row r="15" spans="1:10" ht="90">
      <c r="A15" s="5">
        <v>202</v>
      </c>
      <c r="B15" s="6" t="s">
        <v>8</v>
      </c>
      <c r="C15" s="6" t="s">
        <v>16</v>
      </c>
      <c r="D15" s="6">
        <v>1.01</v>
      </c>
      <c r="E15" s="6" t="s">
        <v>12</v>
      </c>
      <c r="F15" s="6" t="s">
        <v>19</v>
      </c>
      <c r="G15" s="4" t="s">
        <v>38</v>
      </c>
      <c r="H15" s="4" t="s">
        <v>7</v>
      </c>
      <c r="I15" s="4" t="s">
        <v>39</v>
      </c>
      <c r="J15" s="4" t="s">
        <v>40</v>
      </c>
    </row>
    <row r="16" spans="1:10" ht="75">
      <c r="A16" s="5">
        <v>201</v>
      </c>
      <c r="B16" s="6" t="s">
        <v>8</v>
      </c>
      <c r="C16" s="6" t="s">
        <v>16</v>
      </c>
      <c r="D16" s="6">
        <v>1.01</v>
      </c>
      <c r="E16" s="6" t="s">
        <v>12</v>
      </c>
      <c r="F16" s="6" t="s">
        <v>19</v>
      </c>
      <c r="G16" s="4" t="s">
        <v>41</v>
      </c>
      <c r="H16" s="4" t="s">
        <v>7</v>
      </c>
      <c r="I16" s="4" t="s">
        <v>42</v>
      </c>
      <c r="J16" s="4" t="s">
        <v>43</v>
      </c>
    </row>
    <row r="17" spans="1:10" ht="75">
      <c r="A17" s="5">
        <v>200</v>
      </c>
      <c r="B17" s="6" t="s">
        <v>8</v>
      </c>
      <c r="C17" s="6" t="s">
        <v>16</v>
      </c>
      <c r="D17" s="6">
        <v>1.01</v>
      </c>
      <c r="E17" s="6" t="s">
        <v>12</v>
      </c>
      <c r="F17" s="6" t="s">
        <v>19</v>
      </c>
      <c r="G17" s="4" t="s">
        <v>44</v>
      </c>
      <c r="H17" s="4" t="s">
        <v>45</v>
      </c>
      <c r="I17" s="4" t="s">
        <v>46</v>
      </c>
      <c r="J17" s="4" t="s">
        <v>47</v>
      </c>
    </row>
    <row r="18" spans="1:10" ht="60">
      <c r="A18" s="5">
        <v>199</v>
      </c>
      <c r="B18" s="6" t="s">
        <v>8</v>
      </c>
      <c r="C18" s="6" t="s">
        <v>21</v>
      </c>
      <c r="D18" s="6">
        <v>1.01</v>
      </c>
      <c r="E18" s="6" t="s">
        <v>12</v>
      </c>
      <c r="F18" s="6" t="s">
        <v>19</v>
      </c>
      <c r="G18" s="4" t="s">
        <v>48</v>
      </c>
      <c r="H18" s="4" t="s">
        <v>49</v>
      </c>
      <c r="I18" s="4" t="s">
        <v>50</v>
      </c>
    </row>
    <row r="19" spans="1:10" ht="105">
      <c r="A19" s="5">
        <v>198</v>
      </c>
      <c r="B19" s="6" t="s">
        <v>8</v>
      </c>
      <c r="C19" s="6" t="s">
        <v>21</v>
      </c>
      <c r="D19" s="6">
        <v>1.01</v>
      </c>
      <c r="E19" s="6" t="s">
        <v>12</v>
      </c>
      <c r="F19" s="6" t="s">
        <v>19</v>
      </c>
      <c r="G19" s="4" t="s">
        <v>51</v>
      </c>
      <c r="H19" s="4" t="s">
        <v>49</v>
      </c>
      <c r="I19" s="4" t="s">
        <v>52</v>
      </c>
    </row>
    <row r="20" spans="1:10" ht="105">
      <c r="A20" s="5">
        <v>197</v>
      </c>
      <c r="B20" s="6" t="s">
        <v>8</v>
      </c>
      <c r="C20" s="6" t="s">
        <v>16</v>
      </c>
      <c r="D20" s="6">
        <v>1.01</v>
      </c>
      <c r="E20" s="6" t="s">
        <v>12</v>
      </c>
      <c r="F20" s="6" t="s">
        <v>19</v>
      </c>
      <c r="G20" s="4" t="s">
        <v>53</v>
      </c>
      <c r="H20" s="4" t="s">
        <v>7</v>
      </c>
      <c r="I20" s="4" t="s">
        <v>54</v>
      </c>
      <c r="J20" s="4" t="s">
        <v>55</v>
      </c>
    </row>
    <row r="21" spans="1:10" ht="45">
      <c r="A21" s="5">
        <v>196</v>
      </c>
      <c r="B21" s="6" t="s">
        <v>8</v>
      </c>
      <c r="C21" s="6" t="s">
        <v>16</v>
      </c>
      <c r="D21" s="6">
        <v>1.01</v>
      </c>
      <c r="E21" s="6" t="s">
        <v>12</v>
      </c>
      <c r="F21" s="6" t="s">
        <v>19</v>
      </c>
      <c r="G21" s="4" t="s">
        <v>56</v>
      </c>
      <c r="H21" s="4" t="s">
        <v>7</v>
      </c>
      <c r="I21" s="4" t="s">
        <v>57</v>
      </c>
    </row>
    <row r="22" spans="1:10" ht="90">
      <c r="A22" s="5">
        <v>195</v>
      </c>
      <c r="B22" s="6" t="s">
        <v>8</v>
      </c>
      <c r="C22" s="6" t="s">
        <v>16</v>
      </c>
      <c r="D22" s="6">
        <v>1.01</v>
      </c>
      <c r="E22" s="6" t="s">
        <v>12</v>
      </c>
      <c r="F22" s="6" t="s">
        <v>19</v>
      </c>
      <c r="G22" s="4" t="s">
        <v>58</v>
      </c>
      <c r="H22" s="4" t="s">
        <v>7</v>
      </c>
      <c r="I22" s="4" t="s">
        <v>59</v>
      </c>
    </row>
    <row r="23" spans="1:10" ht="75">
      <c r="A23" s="5">
        <v>194</v>
      </c>
      <c r="B23" s="6" t="s">
        <v>8</v>
      </c>
      <c r="C23" s="6" t="s">
        <v>16</v>
      </c>
      <c r="D23" s="6">
        <v>1.01</v>
      </c>
      <c r="E23" s="6" t="s">
        <v>12</v>
      </c>
      <c r="F23" s="6" t="s">
        <v>19</v>
      </c>
      <c r="G23" s="4" t="s">
        <v>60</v>
      </c>
      <c r="H23" s="4" t="s">
        <v>61</v>
      </c>
      <c r="I23" s="4" t="s">
        <v>62</v>
      </c>
    </row>
    <row r="24" spans="1:10" ht="90">
      <c r="A24" s="5">
        <v>193</v>
      </c>
      <c r="B24" s="6" t="s">
        <v>8</v>
      </c>
      <c r="C24" s="6" t="s">
        <v>16</v>
      </c>
      <c r="D24" s="6">
        <v>1.01</v>
      </c>
      <c r="E24" s="6" t="s">
        <v>12</v>
      </c>
      <c r="F24" s="6" t="s">
        <v>19</v>
      </c>
      <c r="G24" s="4" t="s">
        <v>63</v>
      </c>
      <c r="H24" s="4" t="s">
        <v>64</v>
      </c>
      <c r="I24" s="4" t="s">
        <v>65</v>
      </c>
      <c r="J24" s="4" t="s">
        <v>66</v>
      </c>
    </row>
    <row r="25" spans="1:10" ht="90">
      <c r="A25" s="5">
        <v>192</v>
      </c>
      <c r="B25" s="6" t="s">
        <v>8</v>
      </c>
      <c r="C25" s="6" t="s">
        <v>16</v>
      </c>
      <c r="D25" s="6">
        <v>1.01</v>
      </c>
      <c r="E25" s="6" t="s">
        <v>12</v>
      </c>
      <c r="F25" s="6" t="s">
        <v>19</v>
      </c>
      <c r="G25" s="4" t="s">
        <v>67</v>
      </c>
      <c r="H25" s="4" t="s">
        <v>7</v>
      </c>
      <c r="I25" s="4" t="s">
        <v>68</v>
      </c>
      <c r="J25" s="4" t="s">
        <v>69</v>
      </c>
    </row>
    <row r="26" spans="1:10" ht="75">
      <c r="A26" s="5">
        <v>191</v>
      </c>
      <c r="B26" s="6" t="s">
        <v>8</v>
      </c>
      <c r="C26" s="6" t="s">
        <v>16</v>
      </c>
      <c r="D26" s="6">
        <v>1.01</v>
      </c>
      <c r="E26" s="6" t="s">
        <v>12</v>
      </c>
      <c r="F26" s="6" t="s">
        <v>19</v>
      </c>
      <c r="G26" s="4" t="s">
        <v>70</v>
      </c>
      <c r="H26" s="4" t="s">
        <v>7</v>
      </c>
      <c r="I26" s="4" t="s">
        <v>71</v>
      </c>
    </row>
    <row r="27" spans="1:10" ht="60">
      <c r="A27" s="5">
        <v>190</v>
      </c>
      <c r="B27" s="6" t="s">
        <v>8</v>
      </c>
      <c r="C27" s="6" t="s">
        <v>16</v>
      </c>
      <c r="D27" s="6">
        <v>1.01</v>
      </c>
      <c r="E27" s="6" t="s">
        <v>12</v>
      </c>
      <c r="F27" s="6" t="s">
        <v>19</v>
      </c>
      <c r="G27" s="4" t="s">
        <v>72</v>
      </c>
      <c r="H27" s="4" t="s">
        <v>7</v>
      </c>
      <c r="I27" s="4" t="s">
        <v>73</v>
      </c>
      <c r="J27" s="4" t="s">
        <v>66</v>
      </c>
    </row>
    <row r="28" spans="1:10" ht="60">
      <c r="A28" s="5">
        <v>189</v>
      </c>
      <c r="B28" s="6" t="s">
        <v>8</v>
      </c>
      <c r="C28" s="6" t="s">
        <v>74</v>
      </c>
      <c r="D28" s="6">
        <v>2.09</v>
      </c>
      <c r="E28" s="6" t="s">
        <v>75</v>
      </c>
      <c r="F28" s="6" t="s">
        <v>76</v>
      </c>
      <c r="G28" s="4" t="s">
        <v>77</v>
      </c>
      <c r="H28" s="4" t="s">
        <v>78</v>
      </c>
      <c r="I28" s="4" t="s">
        <v>79</v>
      </c>
    </row>
    <row r="29" spans="1:10" ht="60">
      <c r="A29" s="5">
        <v>188</v>
      </c>
      <c r="B29" s="6" t="s">
        <v>8</v>
      </c>
      <c r="C29" s="6" t="s">
        <v>74</v>
      </c>
      <c r="D29" s="6">
        <v>2.1</v>
      </c>
      <c r="E29" s="6" t="s">
        <v>80</v>
      </c>
      <c r="F29" s="6" t="s">
        <v>76</v>
      </c>
      <c r="G29" s="4" t="s">
        <v>81</v>
      </c>
      <c r="H29" s="4" t="s">
        <v>82</v>
      </c>
      <c r="I29" s="4" t="s">
        <v>83</v>
      </c>
    </row>
    <row r="30" spans="1:10" ht="60">
      <c r="A30" s="5">
        <v>187</v>
      </c>
      <c r="B30" s="6" t="s">
        <v>8</v>
      </c>
      <c r="C30" s="6" t="s">
        <v>74</v>
      </c>
      <c r="D30" s="6">
        <v>2.1</v>
      </c>
      <c r="E30" s="6" t="s">
        <v>80</v>
      </c>
      <c r="F30" s="6" t="s">
        <v>76</v>
      </c>
      <c r="G30" s="4" t="s">
        <v>84</v>
      </c>
      <c r="H30" s="4" t="s">
        <v>82</v>
      </c>
      <c r="I30" s="4" t="s">
        <v>83</v>
      </c>
    </row>
    <row r="31" spans="1:10" ht="45">
      <c r="A31" s="5">
        <v>186</v>
      </c>
      <c r="B31" s="6" t="s">
        <v>8</v>
      </c>
      <c r="C31" s="6" t="s">
        <v>74</v>
      </c>
      <c r="D31" s="6">
        <v>2.1</v>
      </c>
      <c r="E31" s="6" t="s">
        <v>80</v>
      </c>
      <c r="F31" s="6" t="s">
        <v>76</v>
      </c>
      <c r="G31" s="4" t="s">
        <v>85</v>
      </c>
      <c r="H31" s="4" t="s">
        <v>82</v>
      </c>
      <c r="I31" s="4" t="s">
        <v>83</v>
      </c>
    </row>
    <row r="32" spans="1:10" ht="90">
      <c r="A32" s="5">
        <v>185</v>
      </c>
      <c r="B32" s="6" t="s">
        <v>8</v>
      </c>
      <c r="C32" s="6" t="s">
        <v>16</v>
      </c>
      <c r="D32" s="6">
        <v>1.01</v>
      </c>
      <c r="E32" s="6" t="s">
        <v>12</v>
      </c>
      <c r="F32" s="6" t="s">
        <v>76</v>
      </c>
      <c r="G32" s="4" t="s">
        <v>86</v>
      </c>
      <c r="H32" s="4" t="s">
        <v>87</v>
      </c>
      <c r="I32" s="4" t="s">
        <v>88</v>
      </c>
      <c r="J32" s="4" t="s">
        <v>89</v>
      </c>
    </row>
    <row r="33" spans="1:10" ht="45">
      <c r="A33" s="5">
        <v>184</v>
      </c>
      <c r="B33" s="6" t="s">
        <v>8</v>
      </c>
      <c r="C33" s="6" t="s">
        <v>16</v>
      </c>
      <c r="D33" s="6">
        <v>1.01</v>
      </c>
      <c r="E33" s="6" t="s">
        <v>12</v>
      </c>
      <c r="F33" s="6" t="s">
        <v>76</v>
      </c>
      <c r="G33" s="4" t="s">
        <v>90</v>
      </c>
      <c r="H33" s="4" t="s">
        <v>91</v>
      </c>
      <c r="I33" s="4" t="s">
        <v>92</v>
      </c>
    </row>
    <row r="34" spans="1:10" ht="105">
      <c r="A34" s="5">
        <v>183</v>
      </c>
      <c r="B34" s="6" t="s">
        <v>8</v>
      </c>
      <c r="C34" s="6" t="s">
        <v>93</v>
      </c>
      <c r="D34" s="6">
        <v>1.01</v>
      </c>
      <c r="E34" s="6" t="s">
        <v>12</v>
      </c>
      <c r="F34" s="6" t="s">
        <v>76</v>
      </c>
      <c r="G34" s="4" t="s">
        <v>94</v>
      </c>
      <c r="H34" s="4" t="s">
        <v>95</v>
      </c>
      <c r="I34" s="4" t="s">
        <v>96</v>
      </c>
      <c r="J34" s="4" t="s">
        <v>97</v>
      </c>
    </row>
    <row r="35" spans="1:10" ht="120">
      <c r="A35" s="5">
        <v>182</v>
      </c>
      <c r="B35" s="6" t="s">
        <v>8</v>
      </c>
      <c r="C35" s="6" t="s">
        <v>74</v>
      </c>
      <c r="D35" s="6">
        <v>2.1</v>
      </c>
      <c r="E35" s="6" t="s">
        <v>80</v>
      </c>
      <c r="F35" s="6" t="s">
        <v>76</v>
      </c>
      <c r="G35" s="4" t="s">
        <v>98</v>
      </c>
      <c r="H35" s="4" t="s">
        <v>82</v>
      </c>
      <c r="I35" s="4" t="s">
        <v>99</v>
      </c>
    </row>
    <row r="36" spans="1:10" ht="120">
      <c r="A36" s="5">
        <v>181</v>
      </c>
      <c r="B36" s="6" t="s">
        <v>8</v>
      </c>
      <c r="C36" s="6" t="s">
        <v>100</v>
      </c>
      <c r="D36" s="6">
        <v>1.01</v>
      </c>
      <c r="E36" s="6" t="s">
        <v>12</v>
      </c>
      <c r="F36" s="6" t="s">
        <v>76</v>
      </c>
      <c r="G36" s="4" t="s">
        <v>101</v>
      </c>
      <c r="H36" s="4" t="s">
        <v>102</v>
      </c>
      <c r="I36" s="4" t="s">
        <v>103</v>
      </c>
    </row>
    <row r="37" spans="1:10" ht="120">
      <c r="A37" s="5">
        <v>180</v>
      </c>
      <c r="B37" s="6" t="s">
        <v>8</v>
      </c>
      <c r="C37" s="6" t="s">
        <v>16</v>
      </c>
      <c r="D37" s="6">
        <v>1.01</v>
      </c>
      <c r="E37" s="6" t="s">
        <v>12</v>
      </c>
      <c r="F37" s="6" t="s">
        <v>76</v>
      </c>
      <c r="G37" s="4" t="s">
        <v>104</v>
      </c>
      <c r="H37" s="4" t="s">
        <v>35</v>
      </c>
      <c r="I37" s="4" t="s">
        <v>105</v>
      </c>
    </row>
    <row r="38" spans="1:10" ht="120">
      <c r="A38" s="5">
        <v>179</v>
      </c>
      <c r="B38" s="6" t="s">
        <v>8</v>
      </c>
      <c r="C38" s="6" t="s">
        <v>16</v>
      </c>
      <c r="D38" s="6">
        <v>1.01</v>
      </c>
      <c r="E38" s="6" t="s">
        <v>12</v>
      </c>
      <c r="F38" s="6" t="s">
        <v>76</v>
      </c>
      <c r="G38" s="4" t="s">
        <v>106</v>
      </c>
      <c r="H38" s="4" t="s">
        <v>64</v>
      </c>
      <c r="I38" s="4" t="s">
        <v>107</v>
      </c>
      <c r="J38" s="4" t="s">
        <v>89</v>
      </c>
    </row>
    <row r="39" spans="1:10" ht="135">
      <c r="A39" s="5">
        <v>178</v>
      </c>
      <c r="B39" s="6" t="s">
        <v>8</v>
      </c>
      <c r="C39" s="6" t="s">
        <v>16</v>
      </c>
      <c r="D39" s="6">
        <v>1.01</v>
      </c>
      <c r="E39" s="6" t="s">
        <v>12</v>
      </c>
      <c r="F39" s="6" t="s">
        <v>76</v>
      </c>
      <c r="G39" s="4" t="s">
        <v>108</v>
      </c>
      <c r="H39" s="4" t="s">
        <v>109</v>
      </c>
      <c r="I39" s="4" t="s">
        <v>110</v>
      </c>
      <c r="J39" s="4" t="s">
        <v>111</v>
      </c>
    </row>
    <row r="40" spans="1:10" ht="210">
      <c r="A40" s="5">
        <v>177</v>
      </c>
      <c r="B40" s="6" t="s">
        <v>8</v>
      </c>
      <c r="C40" s="6" t="s">
        <v>16</v>
      </c>
      <c r="D40" s="6">
        <v>1.01</v>
      </c>
      <c r="E40" s="6" t="s">
        <v>12</v>
      </c>
      <c r="F40" s="6" t="s">
        <v>76</v>
      </c>
      <c r="G40" s="4" t="s">
        <v>112</v>
      </c>
      <c r="H40" s="4" t="s">
        <v>113</v>
      </c>
      <c r="I40" s="4" t="s">
        <v>114</v>
      </c>
      <c r="J40" s="4" t="s">
        <v>115</v>
      </c>
    </row>
    <row r="41" spans="1:10" ht="90">
      <c r="A41" s="5">
        <v>176</v>
      </c>
      <c r="B41" s="6" t="s">
        <v>8</v>
      </c>
      <c r="C41" s="6" t="s">
        <v>16</v>
      </c>
      <c r="D41" s="6">
        <v>1.01</v>
      </c>
      <c r="E41" s="6" t="s">
        <v>12</v>
      </c>
      <c r="F41" s="6" t="s">
        <v>76</v>
      </c>
      <c r="G41" s="4" t="s">
        <v>116</v>
      </c>
      <c r="H41" s="4" t="s">
        <v>91</v>
      </c>
      <c r="I41" s="4" t="s">
        <v>117</v>
      </c>
      <c r="J41" s="4" t="s">
        <v>115</v>
      </c>
    </row>
    <row r="42" spans="1:10" ht="45">
      <c r="A42" s="5">
        <v>175</v>
      </c>
      <c r="B42" s="6" t="s">
        <v>8</v>
      </c>
      <c r="C42" s="6" t="s">
        <v>118</v>
      </c>
      <c r="D42" s="6">
        <v>1.01</v>
      </c>
      <c r="E42" s="6" t="s">
        <v>12</v>
      </c>
      <c r="F42" s="6" t="s">
        <v>76</v>
      </c>
      <c r="G42" s="4" t="s">
        <v>119</v>
      </c>
      <c r="H42" s="4" t="s">
        <v>120</v>
      </c>
      <c r="I42" s="4" t="s">
        <v>121</v>
      </c>
      <c r="J42" s="4" t="s">
        <v>122</v>
      </c>
    </row>
    <row r="43" spans="1:10" ht="45">
      <c r="A43" s="5">
        <v>174</v>
      </c>
      <c r="B43" s="6" t="s">
        <v>8</v>
      </c>
      <c r="C43" s="6" t="s">
        <v>9</v>
      </c>
      <c r="D43" s="6" t="s">
        <v>123</v>
      </c>
      <c r="E43" s="6" t="s">
        <v>12</v>
      </c>
      <c r="F43" s="6" t="s">
        <v>76</v>
      </c>
      <c r="G43" s="4" t="s">
        <v>124</v>
      </c>
      <c r="H43" s="4" t="s">
        <v>125</v>
      </c>
      <c r="I43" s="4" t="s">
        <v>126</v>
      </c>
      <c r="J43" s="4" t="s">
        <v>43</v>
      </c>
    </row>
    <row r="44" spans="1:10" ht="105">
      <c r="A44" s="5">
        <v>173</v>
      </c>
      <c r="B44" s="6" t="s">
        <v>8</v>
      </c>
      <c r="C44" s="6" t="s">
        <v>118</v>
      </c>
      <c r="D44" s="6">
        <v>1.01</v>
      </c>
      <c r="E44" s="6" t="s">
        <v>12</v>
      </c>
      <c r="F44" s="6" t="s">
        <v>76</v>
      </c>
      <c r="G44" s="4" t="s">
        <v>127</v>
      </c>
      <c r="H44" s="4" t="s">
        <v>120</v>
      </c>
      <c r="I44" s="4" t="s">
        <v>128</v>
      </c>
      <c r="J44" s="4" t="s">
        <v>129</v>
      </c>
    </row>
    <row r="45" spans="1:10" ht="60">
      <c r="A45" s="5">
        <v>172</v>
      </c>
      <c r="B45" s="6" t="s">
        <v>8</v>
      </c>
      <c r="C45" s="6" t="s">
        <v>93</v>
      </c>
      <c r="D45" s="6">
        <v>1.01</v>
      </c>
      <c r="E45" s="6" t="s">
        <v>12</v>
      </c>
      <c r="F45" s="6" t="s">
        <v>76</v>
      </c>
      <c r="G45" s="4" t="s">
        <v>130</v>
      </c>
      <c r="H45" s="4" t="s">
        <v>131</v>
      </c>
      <c r="I45" s="4" t="s">
        <v>132</v>
      </c>
      <c r="J45" s="4" t="s">
        <v>33</v>
      </c>
    </row>
    <row r="46" spans="1:10" ht="105">
      <c r="A46" s="5">
        <v>171</v>
      </c>
      <c r="B46" s="6" t="s">
        <v>8</v>
      </c>
      <c r="C46" s="6" t="s">
        <v>93</v>
      </c>
      <c r="D46" s="6">
        <v>1.01</v>
      </c>
      <c r="E46" s="6" t="s">
        <v>12</v>
      </c>
      <c r="F46" s="6" t="s">
        <v>76</v>
      </c>
      <c r="G46" s="4" t="s">
        <v>133</v>
      </c>
      <c r="H46" s="4" t="s">
        <v>125</v>
      </c>
      <c r="I46" s="4" t="s">
        <v>134</v>
      </c>
      <c r="J46" s="4" t="s">
        <v>135</v>
      </c>
    </row>
    <row r="47" spans="1:10" ht="45">
      <c r="A47" s="5">
        <v>170</v>
      </c>
      <c r="B47" s="6" t="s">
        <v>8</v>
      </c>
      <c r="C47" s="6" t="s">
        <v>21</v>
      </c>
      <c r="D47" s="6">
        <v>1.01</v>
      </c>
      <c r="E47" s="6" t="s">
        <v>12</v>
      </c>
      <c r="F47" s="6" t="s">
        <v>76</v>
      </c>
      <c r="G47" s="4" t="s">
        <v>136</v>
      </c>
      <c r="H47" s="4" t="s">
        <v>131</v>
      </c>
      <c r="I47" s="4" t="s">
        <v>137</v>
      </c>
      <c r="J47" s="4" t="s">
        <v>33</v>
      </c>
    </row>
    <row r="48" spans="1:10" ht="45">
      <c r="A48" s="5">
        <v>169</v>
      </c>
      <c r="B48" s="6" t="s">
        <v>8</v>
      </c>
      <c r="C48" s="6" t="s">
        <v>21</v>
      </c>
      <c r="D48" s="6">
        <v>1.01</v>
      </c>
      <c r="E48" s="6" t="s">
        <v>12</v>
      </c>
      <c r="F48" s="6" t="s">
        <v>76</v>
      </c>
      <c r="G48" s="4" t="s">
        <v>138</v>
      </c>
      <c r="H48" s="4" t="s">
        <v>131</v>
      </c>
      <c r="I48" s="4" t="s">
        <v>132</v>
      </c>
      <c r="J48" s="4" t="s">
        <v>33</v>
      </c>
    </row>
    <row r="49" spans="1:10" ht="90">
      <c r="A49" s="5">
        <v>168</v>
      </c>
      <c r="B49" s="6" t="s">
        <v>8</v>
      </c>
      <c r="C49" s="6" t="s">
        <v>93</v>
      </c>
      <c r="D49" s="6">
        <v>1.01</v>
      </c>
      <c r="E49" s="6" t="s">
        <v>12</v>
      </c>
      <c r="F49" s="6" t="s">
        <v>76</v>
      </c>
      <c r="G49" s="4" t="s">
        <v>139</v>
      </c>
      <c r="H49" s="4" t="s">
        <v>125</v>
      </c>
      <c r="I49" s="4" t="s">
        <v>140</v>
      </c>
      <c r="J49" s="4" t="s">
        <v>135</v>
      </c>
    </row>
    <row r="50" spans="1:10" ht="60">
      <c r="A50" s="5">
        <v>167</v>
      </c>
      <c r="B50" s="6" t="s">
        <v>8</v>
      </c>
      <c r="C50" s="6" t="s">
        <v>93</v>
      </c>
      <c r="D50" s="6">
        <v>1.01</v>
      </c>
      <c r="E50" s="6" t="s">
        <v>12</v>
      </c>
      <c r="F50" s="6" t="s">
        <v>76</v>
      </c>
      <c r="G50" s="4" t="s">
        <v>141</v>
      </c>
      <c r="H50" s="4" t="s">
        <v>142</v>
      </c>
      <c r="I50" s="4" t="s">
        <v>143</v>
      </c>
      <c r="J50" s="4" t="s">
        <v>122</v>
      </c>
    </row>
    <row r="51" spans="1:10" ht="75">
      <c r="A51" s="5">
        <v>166</v>
      </c>
      <c r="B51" s="6" t="s">
        <v>8</v>
      </c>
      <c r="C51" s="6" t="s">
        <v>93</v>
      </c>
      <c r="D51" s="6">
        <v>1.01</v>
      </c>
      <c r="E51" s="6" t="s">
        <v>12</v>
      </c>
      <c r="F51" s="6" t="s">
        <v>76</v>
      </c>
      <c r="G51" s="4" t="s">
        <v>144</v>
      </c>
      <c r="H51" s="4" t="s">
        <v>142</v>
      </c>
      <c r="I51" s="4" t="s">
        <v>145</v>
      </c>
      <c r="J51" s="4" t="s">
        <v>122</v>
      </c>
    </row>
    <row r="52" spans="1:10" ht="45">
      <c r="A52" s="5">
        <v>165</v>
      </c>
      <c r="B52" s="6" t="s">
        <v>8</v>
      </c>
      <c r="C52" s="6" t="s">
        <v>93</v>
      </c>
      <c r="D52" s="6">
        <v>1.01</v>
      </c>
      <c r="E52" s="6" t="s">
        <v>12</v>
      </c>
      <c r="F52" s="6" t="s">
        <v>76</v>
      </c>
      <c r="G52" s="4" t="s">
        <v>146</v>
      </c>
      <c r="H52" s="4" t="s">
        <v>142</v>
      </c>
      <c r="I52" s="4" t="s">
        <v>147</v>
      </c>
      <c r="J52" s="4" t="s">
        <v>148</v>
      </c>
    </row>
    <row r="53" spans="1:10" ht="45">
      <c r="A53" s="5">
        <v>164</v>
      </c>
      <c r="B53" s="6" t="s">
        <v>8</v>
      </c>
      <c r="C53" s="6" t="s">
        <v>16</v>
      </c>
      <c r="D53" s="6">
        <v>1.01</v>
      </c>
      <c r="E53" s="6" t="s">
        <v>12</v>
      </c>
      <c r="F53" s="6" t="s">
        <v>76</v>
      </c>
      <c r="G53" s="4" t="s">
        <v>149</v>
      </c>
      <c r="H53" s="4" t="s">
        <v>64</v>
      </c>
      <c r="I53" s="4" t="s">
        <v>150</v>
      </c>
    </row>
    <row r="54" spans="1:10" ht="60">
      <c r="A54" s="5">
        <v>163</v>
      </c>
      <c r="B54" s="6" t="s">
        <v>8</v>
      </c>
      <c r="C54" s="6" t="s">
        <v>93</v>
      </c>
      <c r="D54" s="6">
        <v>1.01</v>
      </c>
      <c r="E54" s="6" t="s">
        <v>12</v>
      </c>
      <c r="F54" s="6" t="s">
        <v>76</v>
      </c>
      <c r="G54" s="4" t="s">
        <v>151</v>
      </c>
      <c r="H54" s="4" t="s">
        <v>120</v>
      </c>
      <c r="I54" s="4" t="s">
        <v>152</v>
      </c>
      <c r="J54" s="4" t="s">
        <v>97</v>
      </c>
    </row>
    <row r="55" spans="1:10" ht="45">
      <c r="A55" s="5">
        <v>162</v>
      </c>
      <c r="B55" s="6" t="s">
        <v>8</v>
      </c>
      <c r="C55" s="6" t="s">
        <v>93</v>
      </c>
      <c r="D55" s="6">
        <v>1.01</v>
      </c>
      <c r="E55" s="6" t="s">
        <v>12</v>
      </c>
      <c r="F55" s="6" t="s">
        <v>76</v>
      </c>
      <c r="G55" s="4" t="s">
        <v>153</v>
      </c>
      <c r="H55" s="4" t="s">
        <v>91</v>
      </c>
      <c r="I55" s="4" t="s">
        <v>154</v>
      </c>
      <c r="J55" s="4" t="s">
        <v>155</v>
      </c>
    </row>
    <row r="56" spans="1:10" ht="45">
      <c r="A56" s="5">
        <v>161</v>
      </c>
      <c r="B56" s="6" t="s">
        <v>8</v>
      </c>
      <c r="C56" s="6" t="s">
        <v>21</v>
      </c>
      <c r="D56" s="6">
        <v>1.01</v>
      </c>
      <c r="E56" s="6" t="s">
        <v>12</v>
      </c>
      <c r="F56" s="6" t="s">
        <v>76</v>
      </c>
      <c r="G56" s="4" t="s">
        <v>156</v>
      </c>
      <c r="H56" s="4" t="s">
        <v>91</v>
      </c>
      <c r="I56" s="4" t="s">
        <v>52</v>
      </c>
    </row>
    <row r="57" spans="1:10" ht="45">
      <c r="A57" s="5">
        <v>160</v>
      </c>
      <c r="B57" s="6" t="s">
        <v>8</v>
      </c>
      <c r="C57" s="6" t="s">
        <v>93</v>
      </c>
      <c r="D57" s="6">
        <v>1.01</v>
      </c>
      <c r="E57" s="6" t="s">
        <v>12</v>
      </c>
      <c r="F57" s="6" t="s">
        <v>76</v>
      </c>
      <c r="G57" s="4" t="s">
        <v>157</v>
      </c>
      <c r="H57" s="4" t="s">
        <v>91</v>
      </c>
      <c r="I57" s="4" t="s">
        <v>158</v>
      </c>
      <c r="J57" s="4" t="s">
        <v>122</v>
      </c>
    </row>
  </sheetData>
  <autoFilter ref="B1:B59"/>
  <conditionalFormatting sqref="B2:B57">
    <cfRule type="expression" dxfId="0" priority="1">
      <formula>$B2="In Progress"</formula>
    </cfRule>
  </conditionalFormatting>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CD-1 Recommendations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Sourikova,Irina V</dc:creator>
  <cp:lastModifiedBy>Edward O'Brien</cp:lastModifiedBy>
  <dcterms:created xsi:type="dcterms:W3CDTF">2019-02-26T20:29:52Z</dcterms:created>
  <dcterms:modified xsi:type="dcterms:W3CDTF">2019-04-09T19:57:11Z</dcterms:modified>
</cp:coreProperties>
</file>